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activeTab="0"/>
  </bookViews>
  <sheets>
    <sheet name="(一社)埼玉県自転車競技連盟への申し込み" sheetId="1" r:id="rId1"/>
  </sheets>
  <definedNames>
    <definedName name="_xlnm.Print_Area" localSheetId="0">'(一社)埼玉県自転車競技連盟への申し込み'!$A$1:$AB$34</definedName>
  </definedNames>
  <calcPr fullCalcOnLoad="1"/>
</workbook>
</file>

<file path=xl/sharedStrings.xml><?xml version="1.0" encoding="utf-8"?>
<sst xmlns="http://schemas.openxmlformats.org/spreadsheetml/2006/main" count="51" uniqueCount="49">
  <si>
    <t>№</t>
  </si>
  <si>
    <t>印</t>
  </si>
  <si>
    <t>電話番号：</t>
  </si>
  <si>
    <t>氏　　　名</t>
  </si>
  <si>
    <t>JCF登録番号      （下７ｹﾀ）</t>
  </si>
  <si>
    <t>参加申込書（A部門：通年登録競技者部門）</t>
  </si>
  <si>
    <t>Eﾒｰﾙｱﾄﾞﾚｽ ：</t>
  </si>
  <si>
    <t>日</t>
  </si>
  <si>
    <t>月</t>
  </si>
  <si>
    <r>
      <t xml:space="preserve">*1　　
</t>
    </r>
    <r>
      <rPr>
        <sz val="10"/>
        <rFont val="ＭＳ ゴシック"/>
        <family val="3"/>
      </rPr>
      <t>年齢</t>
    </r>
  </si>
  <si>
    <t>　　　ますので、充分ご注意ください。　</t>
  </si>
  <si>
    <t>生年月日
****年**月**日</t>
  </si>
  <si>
    <t>年</t>
  </si>
  <si>
    <r>
      <t>*2</t>
    </r>
    <r>
      <rPr>
        <sz val="12"/>
        <rFont val="ＭＳ ゴシック"/>
        <family val="3"/>
      </rPr>
      <t xml:space="preserve">
所　　属</t>
    </r>
  </si>
  <si>
    <t>第39回チャレンジサイクルロードレース大会</t>
  </si>
  <si>
    <t>@</t>
  </si>
  <si>
    <t xml:space="preserve">   *2　所属名は、JCF登録システム内のチーム名が優先となります。</t>
  </si>
  <si>
    <t xml:space="preserve">   *3　2014年度継続登録の確認にお使いください。なお、2014年度からの登録による申込者の登録入力期限は4月3日になり</t>
  </si>
  <si>
    <t>(一社)埼玉県自転車競技連盟 御中</t>
  </si>
  <si>
    <t>チーム名：</t>
  </si>
  <si>
    <t>連絡先および責任者氏名：</t>
  </si>
  <si>
    <t>参加　クラス</t>
  </si>
  <si>
    <t>2014/2/　　に</t>
  </si>
  <si>
    <t>（PCよりのE-ﾒｰﾙを受信出来る事）</t>
  </si>
  <si>
    <t>　
14年度
 登録
 確認</t>
  </si>
  <si>
    <t>2014年度競技者登録（継続・新規・再登録）を済ませて居ないと参加出来ません</t>
  </si>
  <si>
    <t>※該当クラス欄にA-E、A-M、A-U、A-J、A-Y、A-Fを其々E,M,U,J,Y,Fと記入する事</t>
  </si>
  <si>
    <t>例</t>
  </si>
  <si>
    <t>M</t>
  </si>
  <si>
    <t>埼玉 太郎</t>
  </si>
  <si>
    <t>コバトンチーム</t>
  </si>
  <si>
    <t>○</t>
  </si>
  <si>
    <t>1234567</t>
  </si>
  <si>
    <t>　 *1　年齢は2013年4月7日現在で計算されています。</t>
  </si>
  <si>
    <t>　　　　　　　　　　　　　　　　　　　　　→　申込締切日：3月１日（水）(一社)埼玉県自転車競技連盟必着</t>
  </si>
  <si>
    <t>送金日および　　　　　　送金方法記入</t>
  </si>
  <si>
    <t>郵便振替</t>
  </si>
  <si>
    <t>銀行送金</t>
  </si>
  <si>
    <t>参加料</t>
  </si>
  <si>
    <t>1名\5,000</t>
  </si>
  <si>
    <t>X</t>
  </si>
  <si>
    <t>名</t>
  </si>
  <si>
    <t>￥</t>
  </si>
  <si>
    <t xml:space="preserve">上記金額を </t>
  </si>
  <si>
    <t>に</t>
  </si>
  <si>
    <t>ゆうちょ銀行〇五九(ｾﾞﾛｺﾞｷｭｳ)支店当座６９４０７</t>
  </si>
  <si>
    <r>
      <t>郵便振替口座</t>
    </r>
    <r>
      <rPr>
        <b/>
        <sz val="11"/>
        <rFont val="Century"/>
        <family val="1"/>
      </rPr>
      <t xml:space="preserve"> </t>
    </r>
    <r>
      <rPr>
        <b/>
        <sz val="11"/>
        <rFont val="ＭＳ 明朝"/>
        <family val="1"/>
      </rPr>
      <t>００５２０－８－６９４０７</t>
    </r>
  </si>
  <si>
    <t>送金　　　　　　　　しました。</t>
  </si>
  <si>
    <t>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</si>
</sst>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mm\-yyyy"/>
    <numFmt numFmtId="182" formatCode="#,###\ "/>
    <numFmt numFmtId="183" formatCode="#,###"/>
    <numFmt numFmtId="184" formatCode="###\ "/>
    <numFmt numFmtId="185" formatCode="yyyy&quot;年&quot;m&quot;月&quot;d&quot;日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Arial"/>
      <family val="2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11"/>
      <name val="Century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0" fontId="4" fillId="0" borderId="1" applyBorder="0">
      <alignment horizontal="center" vertical="center"/>
      <protection locked="0"/>
    </xf>
    <xf numFmtId="0" fontId="38" fillId="0" borderId="0" applyNumberForma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1" fillId="0" borderId="4" applyNumberFormat="0" applyFill="0" applyAlignment="0" applyProtection="0"/>
    <xf numFmtId="0" fontId="42" fillId="29" borderId="0" applyNumberFormat="0" applyBorder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5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1" fillId="0" borderId="12" xfId="44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14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180" fontId="4" fillId="0" borderId="1" xfId="0" applyNumberFormat="1" applyFont="1" applyBorder="1" applyAlignment="1" applyProtection="1">
      <alignment horizontal="center" vertical="center"/>
      <protection locked="0"/>
    </xf>
    <xf numFmtId="180" fontId="4" fillId="0" borderId="12" xfId="0" applyNumberFormat="1" applyFont="1" applyBorder="1" applyAlignment="1" applyProtection="1">
      <alignment horizontal="center" vertical="center"/>
      <protection locked="0"/>
    </xf>
    <xf numFmtId="180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2" xfId="44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11" fillId="0" borderId="12" xfId="44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 wrapText="1"/>
    </xf>
    <xf numFmtId="184" fontId="9" fillId="0" borderId="1" xfId="0" applyNumberFormat="1" applyFont="1" applyBorder="1" applyAlignment="1" applyProtection="1">
      <alignment horizontal="center" vertical="center"/>
      <protection/>
    </xf>
    <xf numFmtId="184" fontId="9" fillId="0" borderId="13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>
      <alignment horizontal="right"/>
    </xf>
    <xf numFmtId="0" fontId="10" fillId="0" borderId="0" xfId="0" applyFont="1" applyAlignment="1">
      <alignment vertical="top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180" fontId="4" fillId="0" borderId="1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left" vertical="center" shrinkToFi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vertical="top"/>
      <protection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horizontal="center" vertical="center" wrapText="1" shrinkToFit="1"/>
      <protection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view="pageBreakPreview" zoomScaleSheetLayoutView="100" zoomScalePageLayoutView="0" workbookViewId="0" topLeftCell="A9">
      <selection activeCell="Y13" sqref="Y13"/>
    </sheetView>
  </sheetViews>
  <sheetFormatPr defaultColWidth="10.625" defaultRowHeight="13.5"/>
  <cols>
    <col min="1" max="1" width="3.625" style="3" customWidth="1"/>
    <col min="2" max="2" width="5.875" style="3" customWidth="1"/>
    <col min="3" max="19" width="3.625" style="3" customWidth="1"/>
    <col min="20" max="20" width="5.50390625" style="3" customWidth="1"/>
    <col min="21" max="21" width="4.875" style="3" customWidth="1"/>
    <col min="22" max="28" width="2.125" style="3" customWidth="1"/>
    <col min="29" max="29" width="3.625" style="3" customWidth="1"/>
    <col min="30" max="39" width="3.125" style="3" customWidth="1"/>
    <col min="40" max="16384" width="10.625" style="3" customWidth="1"/>
  </cols>
  <sheetData>
    <row r="1" spans="1:30" s="1" customFormat="1" ht="22.5" customHeight="1">
      <c r="A1" s="59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31" t="s">
        <v>15</v>
      </c>
      <c r="U1" s="63">
        <v>41735</v>
      </c>
      <c r="V1" s="63"/>
      <c r="W1" s="63"/>
      <c r="X1" s="63"/>
      <c r="Y1" s="63"/>
      <c r="Z1" s="63"/>
      <c r="AA1" s="64"/>
      <c r="AB1" s="2"/>
      <c r="AD1" s="30"/>
    </row>
    <row r="2" spans="1:28" s="1" customFormat="1" ht="22.5" customHeight="1" thickBot="1">
      <c r="A2" s="45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  <c r="AB2" s="2"/>
    </row>
    <row r="3" spans="1:28" s="1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0:27" ht="19.5" customHeight="1">
      <c r="T4" s="24">
        <v>2014</v>
      </c>
      <c r="U4" s="24" t="s">
        <v>12</v>
      </c>
      <c r="V4" s="68"/>
      <c r="W4" s="68"/>
      <c r="X4" s="24" t="s">
        <v>8</v>
      </c>
      <c r="Y4" s="68"/>
      <c r="Z4" s="68"/>
      <c r="AA4" s="24" t="s">
        <v>7</v>
      </c>
    </row>
    <row r="5" ht="16.5" customHeight="1">
      <c r="A5" s="3" t="s">
        <v>18</v>
      </c>
    </row>
    <row r="6" ht="16.5" customHeight="1"/>
    <row r="7" spans="11:28" ht="33.75" customHeight="1">
      <c r="K7" s="4" t="s">
        <v>19</v>
      </c>
      <c r="L7" s="4"/>
      <c r="M7" s="4"/>
      <c r="N7" s="4"/>
      <c r="O7" s="4"/>
      <c r="P7" s="69"/>
      <c r="Q7" s="69"/>
      <c r="R7" s="69"/>
      <c r="S7" s="69"/>
      <c r="T7" s="69"/>
      <c r="U7" s="69"/>
      <c r="V7" s="69"/>
      <c r="W7" s="69"/>
      <c r="X7" s="69"/>
      <c r="Y7" s="69"/>
      <c r="Z7" s="4"/>
      <c r="AA7" s="5" t="s">
        <v>1</v>
      </c>
      <c r="AB7" s="4"/>
    </row>
    <row r="8" spans="11:28" ht="21.75" customHeight="1">
      <c r="K8" s="4" t="s">
        <v>20</v>
      </c>
      <c r="L8" s="4"/>
      <c r="M8" s="4"/>
      <c r="N8" s="4"/>
      <c r="O8" s="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4"/>
    </row>
    <row r="9" spans="5:28" ht="21.75" customHeight="1">
      <c r="E9" s="6"/>
      <c r="K9" s="4" t="s">
        <v>2</v>
      </c>
      <c r="L9" s="4"/>
      <c r="M9" s="4"/>
      <c r="N9" s="4"/>
      <c r="O9" s="33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4"/>
    </row>
    <row r="10" spans="5:28" ht="21.75" customHeight="1">
      <c r="E10" s="6"/>
      <c r="K10" s="4" t="s">
        <v>6</v>
      </c>
      <c r="L10" s="4"/>
      <c r="M10" s="4"/>
      <c r="N10" s="4"/>
      <c r="O10" s="32"/>
      <c r="P10" s="7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4"/>
    </row>
    <row r="11" ht="18.75" customHeight="1">
      <c r="K11" s="3" t="s">
        <v>23</v>
      </c>
    </row>
    <row r="12" spans="1:46" s="1" customFormat="1" ht="24.75" customHeight="1">
      <c r="A12" s="8"/>
      <c r="B12" s="72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U12" s="103" t="s">
        <v>35</v>
      </c>
      <c r="V12" s="103"/>
      <c r="W12" s="103"/>
      <c r="X12" s="103"/>
      <c r="Y12" s="103"/>
      <c r="Z12" s="103"/>
      <c r="AA12" s="103"/>
      <c r="AB12" s="20"/>
      <c r="AS12" s="9"/>
      <c r="AT12" s="9"/>
    </row>
    <row r="13" spans="1:46" ht="13.5" customHeight="1">
      <c r="A13" s="23"/>
      <c r="B13" s="78" t="s">
        <v>25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AB13" s="21"/>
      <c r="AS13" s="6"/>
      <c r="AT13" s="6"/>
    </row>
    <row r="14" spans="1:47" ht="20.25" customHeight="1">
      <c r="A14" s="23"/>
      <c r="B14" s="8" t="s">
        <v>38</v>
      </c>
      <c r="C14" s="8"/>
      <c r="D14" s="8" t="s">
        <v>39</v>
      </c>
      <c r="E14" s="96"/>
      <c r="F14" s="8"/>
      <c r="G14" s="96" t="s">
        <v>40</v>
      </c>
      <c r="H14" s="97">
        <f>IF(B20="","",COUNTA(B20:B29))</f>
      </c>
      <c r="I14" s="97"/>
      <c r="J14" s="8" t="s">
        <v>41</v>
      </c>
      <c r="K14" s="110" t="s">
        <v>42</v>
      </c>
      <c r="L14" s="111">
        <f>IF(B20=0,"",COUNTA(B20:B29)*5000)</f>
      </c>
      <c r="M14" s="111"/>
      <c r="N14" s="111"/>
      <c r="O14" s="112"/>
      <c r="P14" s="72" t="s">
        <v>48</v>
      </c>
      <c r="Q14" s="108" t="s">
        <v>22</v>
      </c>
      <c r="R14" s="65"/>
      <c r="S14" s="109"/>
      <c r="T14" s="72" t="s">
        <v>44</v>
      </c>
      <c r="U14" s="106"/>
      <c r="V14" s="106"/>
      <c r="W14" s="106"/>
      <c r="X14" s="11"/>
      <c r="Y14" s="11"/>
      <c r="Z14" s="11"/>
      <c r="AA14" s="11"/>
      <c r="AB14" s="80"/>
      <c r="AC14" s="18"/>
      <c r="AT14" s="6"/>
      <c r="AU14" s="6"/>
    </row>
    <row r="15" spans="1:46" ht="21" customHeight="1">
      <c r="A15" s="11"/>
      <c r="B15" s="101" t="s">
        <v>43</v>
      </c>
      <c r="C15" s="101"/>
      <c r="D15" s="99" t="s">
        <v>46</v>
      </c>
      <c r="O15" s="8"/>
      <c r="P15" s="8"/>
      <c r="Q15" s="10"/>
      <c r="R15" s="102" t="s">
        <v>44</v>
      </c>
      <c r="S15" s="107" t="s">
        <v>36</v>
      </c>
      <c r="T15" s="95"/>
      <c r="U15" s="79" t="s">
        <v>31</v>
      </c>
      <c r="V15" s="79"/>
      <c r="W15" s="104" t="s">
        <v>47</v>
      </c>
      <c r="X15" s="105"/>
      <c r="Y15" s="105"/>
      <c r="Z15" s="105"/>
      <c r="AA15" s="105"/>
      <c r="AB15" s="11"/>
      <c r="AS15" s="6"/>
      <c r="AT15" s="6"/>
    </row>
    <row r="16" spans="2:44" ht="16.5" customHeight="1">
      <c r="B16" s="101"/>
      <c r="C16" s="101"/>
      <c r="D16" s="100" t="s">
        <v>45</v>
      </c>
      <c r="R16" s="102"/>
      <c r="S16" s="98" t="s">
        <v>37</v>
      </c>
      <c r="T16" s="98"/>
      <c r="U16" s="79"/>
      <c r="V16" s="79"/>
      <c r="W16" s="104"/>
      <c r="X16" s="105"/>
      <c r="Y16" s="105"/>
      <c r="Z16" s="105"/>
      <c r="AA16" s="105"/>
      <c r="AQ16" s="12"/>
      <c r="AR16" s="12"/>
    </row>
    <row r="17" spans="14:44" ht="13.5" customHeight="1">
      <c r="N17" s="4"/>
      <c r="O17" s="4"/>
      <c r="P17" s="4"/>
      <c r="Q17" s="4"/>
      <c r="R17" s="4"/>
      <c r="S17" s="4"/>
      <c r="AP17" s="12"/>
      <c r="AQ17" s="12"/>
      <c r="AR17" s="12"/>
    </row>
    <row r="18" spans="1:30" s="1" customFormat="1" ht="43.5" customHeight="1">
      <c r="A18" s="7" t="s">
        <v>0</v>
      </c>
      <c r="B18" s="73" t="s">
        <v>21</v>
      </c>
      <c r="C18" s="13" t="s">
        <v>3</v>
      </c>
      <c r="D18" s="14"/>
      <c r="E18" s="14"/>
      <c r="F18" s="14"/>
      <c r="G18" s="15"/>
      <c r="H18" s="37" t="s">
        <v>11</v>
      </c>
      <c r="I18" s="38"/>
      <c r="J18" s="38"/>
      <c r="K18" s="39"/>
      <c r="L18" s="40"/>
      <c r="M18" s="61" t="s">
        <v>9</v>
      </c>
      <c r="N18" s="62"/>
      <c r="O18" s="25" t="s">
        <v>13</v>
      </c>
      <c r="P18" s="14"/>
      <c r="Q18" s="14"/>
      <c r="R18" s="14"/>
      <c r="S18" s="14"/>
      <c r="T18" s="16"/>
      <c r="U18" s="19" t="s">
        <v>24</v>
      </c>
      <c r="V18" s="37" t="s">
        <v>4</v>
      </c>
      <c r="W18" s="48"/>
      <c r="X18" s="48"/>
      <c r="Y18" s="48"/>
      <c r="Z18" s="48"/>
      <c r="AA18" s="48"/>
      <c r="AB18" s="49"/>
      <c r="AC18" s="22"/>
      <c r="AD18" s="8"/>
    </row>
    <row r="19" spans="1:30" ht="34.5" customHeight="1">
      <c r="A19" s="81" t="s">
        <v>27</v>
      </c>
      <c r="B19" s="81" t="s">
        <v>28</v>
      </c>
      <c r="C19" s="82" t="s">
        <v>29</v>
      </c>
      <c r="D19" s="83"/>
      <c r="E19" s="83"/>
      <c r="F19" s="83"/>
      <c r="G19" s="84"/>
      <c r="H19" s="85">
        <v>25914</v>
      </c>
      <c r="I19" s="86"/>
      <c r="J19" s="86"/>
      <c r="K19" s="86"/>
      <c r="L19" s="87"/>
      <c r="M19" s="74">
        <f>IF(H19="","",DATEDIF(H19,AC19,"Y"))</f>
        <v>43</v>
      </c>
      <c r="N19" s="75"/>
      <c r="O19" s="88" t="s">
        <v>30</v>
      </c>
      <c r="P19" s="89"/>
      <c r="Q19" s="89"/>
      <c r="R19" s="89"/>
      <c r="S19" s="89"/>
      <c r="T19" s="90"/>
      <c r="U19" s="91" t="s">
        <v>31</v>
      </c>
      <c r="V19" s="92" t="s">
        <v>32</v>
      </c>
      <c r="W19" s="93"/>
      <c r="X19" s="93"/>
      <c r="Y19" s="93"/>
      <c r="Z19" s="93"/>
      <c r="AA19" s="93"/>
      <c r="AB19" s="94"/>
      <c r="AC19" s="34">
        <v>41735</v>
      </c>
      <c r="AD19" s="11"/>
    </row>
    <row r="20" spans="1:30" ht="34.5" customHeight="1">
      <c r="A20" s="17">
        <v>1</v>
      </c>
      <c r="B20" s="76"/>
      <c r="C20" s="53"/>
      <c r="D20" s="54"/>
      <c r="E20" s="54"/>
      <c r="F20" s="54"/>
      <c r="G20" s="55"/>
      <c r="H20" s="56"/>
      <c r="I20" s="57"/>
      <c r="J20" s="57"/>
      <c r="K20" s="57"/>
      <c r="L20" s="58"/>
      <c r="M20" s="74">
        <f aca="true" t="shared" si="0" ref="M20:M29">IF(H20="","",DATEDIF(H20,AC20,"Y"))</f>
      </c>
      <c r="N20" s="75"/>
      <c r="O20" s="50"/>
      <c r="P20" s="51"/>
      <c r="Q20" s="51"/>
      <c r="R20" s="51"/>
      <c r="S20" s="51"/>
      <c r="T20" s="52"/>
      <c r="U20" s="29"/>
      <c r="V20" s="42"/>
      <c r="W20" s="43"/>
      <c r="X20" s="43"/>
      <c r="Y20" s="43"/>
      <c r="Z20" s="43"/>
      <c r="AA20" s="43"/>
      <c r="AB20" s="44"/>
      <c r="AC20" s="34">
        <v>41736</v>
      </c>
      <c r="AD20" s="11"/>
    </row>
    <row r="21" spans="1:30" ht="34.5" customHeight="1">
      <c r="A21" s="17">
        <v>2</v>
      </c>
      <c r="B21" s="76"/>
      <c r="C21" s="53"/>
      <c r="D21" s="54"/>
      <c r="E21" s="54"/>
      <c r="F21" s="54"/>
      <c r="G21" s="55"/>
      <c r="H21" s="56"/>
      <c r="I21" s="57"/>
      <c r="J21" s="57"/>
      <c r="K21" s="57"/>
      <c r="L21" s="58"/>
      <c r="M21" s="74">
        <f t="shared" si="0"/>
      </c>
      <c r="N21" s="75"/>
      <c r="O21" s="50"/>
      <c r="P21" s="51"/>
      <c r="Q21" s="51"/>
      <c r="R21" s="51"/>
      <c r="S21" s="51"/>
      <c r="T21" s="52"/>
      <c r="U21" s="29"/>
      <c r="V21" s="42"/>
      <c r="W21" s="43"/>
      <c r="X21" s="43"/>
      <c r="Y21" s="43"/>
      <c r="Z21" s="43"/>
      <c r="AA21" s="43"/>
      <c r="AB21" s="44"/>
      <c r="AC21" s="34">
        <v>41737</v>
      </c>
      <c r="AD21" s="11"/>
    </row>
    <row r="22" spans="1:30" ht="34.5" customHeight="1">
      <c r="A22" s="17">
        <v>3</v>
      </c>
      <c r="B22" s="76"/>
      <c r="C22" s="53"/>
      <c r="D22" s="54"/>
      <c r="E22" s="54"/>
      <c r="F22" s="54"/>
      <c r="G22" s="55"/>
      <c r="H22" s="56"/>
      <c r="I22" s="57"/>
      <c r="J22" s="57"/>
      <c r="K22" s="57"/>
      <c r="L22" s="58"/>
      <c r="M22" s="74">
        <f t="shared" si="0"/>
      </c>
      <c r="N22" s="75"/>
      <c r="O22" s="50"/>
      <c r="P22" s="51"/>
      <c r="Q22" s="51"/>
      <c r="R22" s="51"/>
      <c r="S22" s="51"/>
      <c r="T22" s="52"/>
      <c r="U22" s="29"/>
      <c r="V22" s="42"/>
      <c r="W22" s="43"/>
      <c r="X22" s="43"/>
      <c r="Y22" s="43"/>
      <c r="Z22" s="43"/>
      <c r="AA22" s="43"/>
      <c r="AB22" s="44"/>
      <c r="AC22" s="34">
        <v>41738</v>
      </c>
      <c r="AD22" s="11"/>
    </row>
    <row r="23" spans="1:30" ht="34.5" customHeight="1">
      <c r="A23" s="17">
        <v>4</v>
      </c>
      <c r="B23" s="76"/>
      <c r="C23" s="53"/>
      <c r="D23" s="54"/>
      <c r="E23" s="54"/>
      <c r="F23" s="54"/>
      <c r="G23" s="55"/>
      <c r="H23" s="56"/>
      <c r="I23" s="57"/>
      <c r="J23" s="57"/>
      <c r="K23" s="57"/>
      <c r="L23" s="58"/>
      <c r="M23" s="74">
        <f t="shared" si="0"/>
      </c>
      <c r="N23" s="75"/>
      <c r="O23" s="50"/>
      <c r="P23" s="51"/>
      <c r="Q23" s="51"/>
      <c r="R23" s="51"/>
      <c r="S23" s="51"/>
      <c r="T23" s="52"/>
      <c r="U23" s="29"/>
      <c r="V23" s="42"/>
      <c r="W23" s="43"/>
      <c r="X23" s="43"/>
      <c r="Y23" s="43"/>
      <c r="Z23" s="43"/>
      <c r="AA23" s="43"/>
      <c r="AB23" s="44"/>
      <c r="AC23" s="34">
        <v>41739</v>
      </c>
      <c r="AD23" s="11"/>
    </row>
    <row r="24" spans="1:30" ht="34.5" customHeight="1">
      <c r="A24" s="17">
        <v>5</v>
      </c>
      <c r="B24" s="76"/>
      <c r="C24" s="53"/>
      <c r="D24" s="54"/>
      <c r="E24" s="54"/>
      <c r="F24" s="54"/>
      <c r="G24" s="55"/>
      <c r="H24" s="56"/>
      <c r="I24" s="57"/>
      <c r="J24" s="57"/>
      <c r="K24" s="57"/>
      <c r="L24" s="58"/>
      <c r="M24" s="74">
        <f t="shared" si="0"/>
      </c>
      <c r="N24" s="75"/>
      <c r="O24" s="50"/>
      <c r="P24" s="51"/>
      <c r="Q24" s="51"/>
      <c r="R24" s="51"/>
      <c r="S24" s="51"/>
      <c r="T24" s="52"/>
      <c r="U24" s="29"/>
      <c r="V24" s="42"/>
      <c r="W24" s="43"/>
      <c r="X24" s="43"/>
      <c r="Y24" s="43"/>
      <c r="Z24" s="43"/>
      <c r="AA24" s="43"/>
      <c r="AB24" s="44"/>
      <c r="AC24" s="34">
        <v>41740</v>
      </c>
      <c r="AD24" s="11"/>
    </row>
    <row r="25" spans="1:30" ht="34.5" customHeight="1">
      <c r="A25" s="17">
        <v>6</v>
      </c>
      <c r="B25" s="76"/>
      <c r="C25" s="53"/>
      <c r="D25" s="54"/>
      <c r="E25" s="54"/>
      <c r="F25" s="54"/>
      <c r="G25" s="55"/>
      <c r="H25" s="56"/>
      <c r="I25" s="57"/>
      <c r="J25" s="57"/>
      <c r="K25" s="57"/>
      <c r="L25" s="58"/>
      <c r="M25" s="74">
        <f t="shared" si="0"/>
      </c>
      <c r="N25" s="75"/>
      <c r="O25" s="50"/>
      <c r="P25" s="51"/>
      <c r="Q25" s="51"/>
      <c r="R25" s="51"/>
      <c r="S25" s="51"/>
      <c r="T25" s="52"/>
      <c r="U25" s="29"/>
      <c r="V25" s="42"/>
      <c r="W25" s="43"/>
      <c r="X25" s="43"/>
      <c r="Y25" s="43"/>
      <c r="Z25" s="43"/>
      <c r="AA25" s="43"/>
      <c r="AB25" s="44"/>
      <c r="AC25" s="34">
        <v>41741</v>
      </c>
      <c r="AD25" s="11"/>
    </row>
    <row r="26" spans="1:30" ht="34.5" customHeight="1">
      <c r="A26" s="17">
        <v>7</v>
      </c>
      <c r="B26" s="76"/>
      <c r="C26" s="53"/>
      <c r="D26" s="54"/>
      <c r="E26" s="54"/>
      <c r="F26" s="54"/>
      <c r="G26" s="55"/>
      <c r="H26" s="56"/>
      <c r="I26" s="57"/>
      <c r="J26" s="57"/>
      <c r="K26" s="57"/>
      <c r="L26" s="58"/>
      <c r="M26" s="74">
        <f t="shared" si="0"/>
      </c>
      <c r="N26" s="75"/>
      <c r="O26" s="50"/>
      <c r="P26" s="51"/>
      <c r="Q26" s="51"/>
      <c r="R26" s="51"/>
      <c r="S26" s="51"/>
      <c r="T26" s="52"/>
      <c r="U26" s="29"/>
      <c r="V26" s="42"/>
      <c r="W26" s="43"/>
      <c r="X26" s="43"/>
      <c r="Y26" s="43"/>
      <c r="Z26" s="43"/>
      <c r="AA26" s="43"/>
      <c r="AB26" s="44"/>
      <c r="AC26" s="34">
        <v>41742</v>
      </c>
      <c r="AD26" s="11"/>
    </row>
    <row r="27" spans="1:30" ht="34.5" customHeight="1">
      <c r="A27" s="17">
        <v>8</v>
      </c>
      <c r="B27" s="76"/>
      <c r="C27" s="53"/>
      <c r="D27" s="54"/>
      <c r="E27" s="54"/>
      <c r="F27" s="54"/>
      <c r="G27" s="55"/>
      <c r="H27" s="56"/>
      <c r="I27" s="57"/>
      <c r="J27" s="57"/>
      <c r="K27" s="57"/>
      <c r="L27" s="58"/>
      <c r="M27" s="74">
        <f t="shared" si="0"/>
      </c>
      <c r="N27" s="75"/>
      <c r="O27" s="50"/>
      <c r="P27" s="51"/>
      <c r="Q27" s="51"/>
      <c r="R27" s="51"/>
      <c r="S27" s="51"/>
      <c r="T27" s="52"/>
      <c r="U27" s="29"/>
      <c r="V27" s="42"/>
      <c r="W27" s="43"/>
      <c r="X27" s="43"/>
      <c r="Y27" s="43"/>
      <c r="Z27" s="43"/>
      <c r="AA27" s="43"/>
      <c r="AB27" s="44"/>
      <c r="AC27" s="34">
        <v>41743</v>
      </c>
      <c r="AD27" s="11"/>
    </row>
    <row r="28" spans="1:30" ht="34.5" customHeight="1">
      <c r="A28" s="17">
        <v>9</v>
      </c>
      <c r="B28" s="76"/>
      <c r="C28" s="53"/>
      <c r="D28" s="54"/>
      <c r="E28" s="54"/>
      <c r="F28" s="54"/>
      <c r="G28" s="55"/>
      <c r="H28" s="56"/>
      <c r="I28" s="57"/>
      <c r="J28" s="57"/>
      <c r="K28" s="57"/>
      <c r="L28" s="58"/>
      <c r="M28" s="74"/>
      <c r="N28" s="75"/>
      <c r="O28" s="53"/>
      <c r="P28" s="54"/>
      <c r="Q28" s="54"/>
      <c r="R28" s="54"/>
      <c r="S28" s="54"/>
      <c r="T28" s="55"/>
      <c r="U28" s="29"/>
      <c r="V28" s="42"/>
      <c r="W28" s="43"/>
      <c r="X28" s="43"/>
      <c r="Y28" s="43"/>
      <c r="Z28" s="43"/>
      <c r="AA28" s="43"/>
      <c r="AB28" s="44"/>
      <c r="AC28" s="34">
        <v>41743</v>
      </c>
      <c r="AD28" s="11"/>
    </row>
    <row r="29" spans="1:30" ht="34.5" customHeight="1">
      <c r="A29" s="17">
        <v>10</v>
      </c>
      <c r="B29" s="76"/>
      <c r="C29" s="53"/>
      <c r="D29" s="54"/>
      <c r="E29" s="54"/>
      <c r="F29" s="54"/>
      <c r="G29" s="55"/>
      <c r="H29" s="56"/>
      <c r="I29" s="57"/>
      <c r="J29" s="57"/>
      <c r="K29" s="57"/>
      <c r="L29" s="58"/>
      <c r="M29" s="74">
        <f t="shared" si="0"/>
      </c>
      <c r="N29" s="75"/>
      <c r="O29" s="50"/>
      <c r="P29" s="51"/>
      <c r="Q29" s="51"/>
      <c r="R29" s="51"/>
      <c r="S29" s="51"/>
      <c r="T29" s="52"/>
      <c r="U29" s="29"/>
      <c r="V29" s="42"/>
      <c r="W29" s="43"/>
      <c r="X29" s="43"/>
      <c r="Y29" s="43"/>
      <c r="Z29" s="43"/>
      <c r="AA29" s="43"/>
      <c r="AB29" s="44"/>
      <c r="AC29" s="34">
        <v>41744</v>
      </c>
      <c r="AD29" s="11"/>
    </row>
    <row r="30" spans="1:28" ht="14.25">
      <c r="A30" s="77" t="s">
        <v>34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35"/>
    </row>
    <row r="31" spans="1:28" s="1" customFormat="1" ht="14.25">
      <c r="A31" s="41" t="s">
        <v>33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26"/>
    </row>
    <row r="32" spans="1:28" s="1" customFormat="1" ht="14.25">
      <c r="A32" s="36" t="s">
        <v>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27"/>
    </row>
    <row r="33" spans="1:27" s="1" customFormat="1" ht="14.25">
      <c r="A33" s="36" t="s">
        <v>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19" s="1" customFormat="1" ht="14.25">
      <c r="A34" s="28" t="s">
        <v>10</v>
      </c>
      <c r="S34" s="28"/>
    </row>
  </sheetData>
  <sheetProtection selectLockedCells="1"/>
  <mergeCells count="81">
    <mergeCell ref="U16:V16"/>
    <mergeCell ref="U15:V15"/>
    <mergeCell ref="B15:C16"/>
    <mergeCell ref="R15:R16"/>
    <mergeCell ref="W15:AA16"/>
    <mergeCell ref="L14:O14"/>
    <mergeCell ref="H14:I14"/>
    <mergeCell ref="S15:T15"/>
    <mergeCell ref="Q14:S14"/>
    <mergeCell ref="U1:AA1"/>
    <mergeCell ref="P8:AA8"/>
    <mergeCell ref="P9:AA9"/>
    <mergeCell ref="P10:AA10"/>
    <mergeCell ref="V4:W4"/>
    <mergeCell ref="Y4:Z4"/>
    <mergeCell ref="P7:Y7"/>
    <mergeCell ref="M26:N26"/>
    <mergeCell ref="M27:N27"/>
    <mergeCell ref="M29:N29"/>
    <mergeCell ref="A1:S1"/>
    <mergeCell ref="M22:N22"/>
    <mergeCell ref="M23:N23"/>
    <mergeCell ref="M24:N24"/>
    <mergeCell ref="M25:N25"/>
    <mergeCell ref="M18:N18"/>
    <mergeCell ref="M19:N19"/>
    <mergeCell ref="M20:N20"/>
    <mergeCell ref="M21:N21"/>
    <mergeCell ref="C29:G29"/>
    <mergeCell ref="C28:G28"/>
    <mergeCell ref="H28:L28"/>
    <mergeCell ref="M28:N28"/>
    <mergeCell ref="H26:L26"/>
    <mergeCell ref="H27:L27"/>
    <mergeCell ref="C21:G21"/>
    <mergeCell ref="C22:G22"/>
    <mergeCell ref="H19:L19"/>
    <mergeCell ref="C27:G27"/>
    <mergeCell ref="C26:G26"/>
    <mergeCell ref="H23:L23"/>
    <mergeCell ref="C19:G19"/>
    <mergeCell ref="H21:L21"/>
    <mergeCell ref="H22:L22"/>
    <mergeCell ref="H29:L29"/>
    <mergeCell ref="O20:T20"/>
    <mergeCell ref="O21:T21"/>
    <mergeCell ref="O22:T22"/>
    <mergeCell ref="O23:T23"/>
    <mergeCell ref="O24:T24"/>
    <mergeCell ref="O25:T25"/>
    <mergeCell ref="C20:G20"/>
    <mergeCell ref="H24:L24"/>
    <mergeCell ref="H25:L25"/>
    <mergeCell ref="C23:G23"/>
    <mergeCell ref="C24:G24"/>
    <mergeCell ref="C25:G25"/>
    <mergeCell ref="H20:L20"/>
    <mergeCell ref="O27:T27"/>
    <mergeCell ref="O29:T29"/>
    <mergeCell ref="V25:AB25"/>
    <mergeCell ref="V26:AB26"/>
    <mergeCell ref="V27:AB27"/>
    <mergeCell ref="O19:T19"/>
    <mergeCell ref="O26:T26"/>
    <mergeCell ref="O28:T28"/>
    <mergeCell ref="V28:AB28"/>
    <mergeCell ref="V19:AB19"/>
    <mergeCell ref="A2:AA2"/>
    <mergeCell ref="U12:AA12"/>
    <mergeCell ref="V20:AB20"/>
    <mergeCell ref="V18:AB18"/>
    <mergeCell ref="A33:AA33"/>
    <mergeCell ref="A30:AA30"/>
    <mergeCell ref="A32:AA32"/>
    <mergeCell ref="H18:L18"/>
    <mergeCell ref="A31:AA31"/>
    <mergeCell ref="V23:AB23"/>
    <mergeCell ref="V24:AB24"/>
    <mergeCell ref="V21:AB21"/>
    <mergeCell ref="V22:AB22"/>
    <mergeCell ref="V29:AB29"/>
  </mergeCells>
  <dataValidations count="5">
    <dataValidation type="textLength" operator="equal" allowBlank="1" showInputMessage="1" showErrorMessage="1" errorTitle="下7桁で入力して下さい" sqref="V19:AB19 V21:V29 W21:AB27 W29:AB29">
      <formula1>7</formula1>
    </dataValidation>
    <dataValidation type="list" showInputMessage="1" showErrorMessage="1" sqref="K13:L13 N13 Q13 A13:A14 H13 E13">
      <formula1>"○"</formula1>
    </dataValidation>
    <dataValidation type="textLength" operator="equal" allowBlank="1" showInputMessage="1" showErrorMessage="1" errorTitle="半角7桁で入力して下さい" sqref="V20:AB20">
      <formula1>7</formula1>
    </dataValidation>
    <dataValidation type="date" allowBlank="1" showInputMessage="1" showErrorMessage="1" promptTitle="****/**/**で入力して下さい" prompt="数字は半角で入力して下さい" error="数字は半角で入力して下さい" sqref="H19:H29 I19:L27 I29:L29">
      <formula1>7336</formula1>
      <formula2>41275</formula2>
    </dataValidation>
    <dataValidation type="list" allowBlank="1" showInputMessage="1" showErrorMessage="1" sqref="U19:U29 U15 U16">
      <formula1>"○"</formula1>
    </dataValidation>
  </dataValidations>
  <printOptions/>
  <pageMargins left="0.66" right="0.2" top="0.75" bottom="0.67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(一社)埼玉県自転車競技連盟</cp:lastModifiedBy>
  <cp:lastPrinted>2014-02-07T07:54:36Z</cp:lastPrinted>
  <dcterms:created xsi:type="dcterms:W3CDTF">2004-02-02T02:13:23Z</dcterms:created>
  <dcterms:modified xsi:type="dcterms:W3CDTF">2014-02-10T10:26:55Z</dcterms:modified>
  <cp:category/>
  <cp:version/>
  <cp:contentType/>
  <cp:contentStatus/>
</cp:coreProperties>
</file>